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80" yWindow="30" windowWidth="14565" windowHeight="7515" activeTab="1"/>
  </bookViews>
  <sheets>
    <sheet name="Cotation" sheetId="3" r:id="rId1"/>
    <sheet name="Graphique" sheetId="4" r:id="rId2"/>
    <sheet name="Data" sheetId="5" r:id="rId3"/>
  </sheets>
  <calcPr calcId="125725" concurrentCalc="0"/>
</workbook>
</file>

<file path=xl/calcChain.xml><?xml version="1.0" encoding="utf-8"?>
<calcChain xmlns="http://schemas.openxmlformats.org/spreadsheetml/2006/main">
  <c r="E6" i="3"/>
  <c r="P4" i="4"/>
  <c r="B4"/>
</calcChain>
</file>

<file path=xl/sharedStrings.xml><?xml version="1.0" encoding="utf-8"?>
<sst xmlns="http://schemas.openxmlformats.org/spreadsheetml/2006/main" count="84" uniqueCount="83">
  <si>
    <t>Lieu de vie</t>
  </si>
  <si>
    <t>Travail</t>
  </si>
  <si>
    <t>Temps libre</t>
  </si>
  <si>
    <t>Famille</t>
  </si>
  <si>
    <t>Enfants</t>
  </si>
  <si>
    <t>Traitement</t>
  </si>
  <si>
    <t>Alimentation</t>
  </si>
  <si>
    <t>Date :</t>
  </si>
  <si>
    <t>Connaissances / amitiés</t>
  </si>
  <si>
    <t>Santé psychique</t>
  </si>
  <si>
    <t>Santé physique</t>
  </si>
  <si>
    <t>Finances</t>
  </si>
  <si>
    <t>Déplacements</t>
  </si>
  <si>
    <t>Addictions</t>
  </si>
  <si>
    <t>Tâches administratives</t>
  </si>
  <si>
    <t>Droit &amp; justice</t>
  </si>
  <si>
    <t>Entretien du ménage</t>
  </si>
  <si>
    <t>Fréquentation des lieux publics</t>
  </si>
  <si>
    <t>Relations sentimentales</t>
  </si>
  <si>
    <t>Hygiène personnelle</t>
  </si>
  <si>
    <t>Spiritualité &amp; croyances</t>
  </si>
  <si>
    <t>Prénom</t>
  </si>
  <si>
    <t>Date</t>
  </si>
  <si>
    <t>FICHE DE COTATION</t>
  </si>
  <si>
    <t>Nom, prénom :</t>
  </si>
  <si>
    <r>
      <rPr>
        <b/>
        <sz val="11"/>
        <rFont val="Arial"/>
        <family val="2"/>
      </rPr>
      <t>Besoins</t>
    </r>
    <r>
      <rPr>
        <b/>
        <sz val="9"/>
        <rFont val="Arial"/>
        <family val="2"/>
      </rPr>
      <t xml:space="preserve">
Urgence (0-3)</t>
    </r>
  </si>
  <si>
    <r>
      <rPr>
        <b/>
        <sz val="11"/>
        <rFont val="Arial"/>
        <family val="2"/>
      </rPr>
      <t>Difficultés</t>
    </r>
    <r>
      <rPr>
        <b/>
        <sz val="9"/>
        <rFont val="Arial"/>
        <family val="2"/>
      </rPr>
      <t xml:space="preserve">
Intensité (0-3)</t>
    </r>
  </si>
  <si>
    <t>Cotation des difficultés</t>
  </si>
  <si>
    <t>0: pas de problème ;  1:problème(s) peu important(s) ;  2: problème(s) important(s) ;  3: problème(s) très important(s)</t>
  </si>
  <si>
    <t>Cotation des besoins</t>
  </si>
  <si>
    <t>0: pas de besoin ;  1: demande d'intervention non urgente ;  2: demande d'intervention moyennement urgente ;  3: demande d'intervention urgente</t>
  </si>
  <si>
    <t>PROFIL DES DIFFICULTES ET DES BESOINS</t>
  </si>
  <si>
    <t>ELADEB-R</t>
  </si>
  <si>
    <t>Nom</t>
  </si>
  <si>
    <t>Dadm</t>
  </si>
  <si>
    <t>Dpub</t>
  </si>
  <si>
    <t>Dfam</t>
  </si>
  <si>
    <t>Dhyg</t>
  </si>
  <si>
    <t>Dpsy</t>
  </si>
  <si>
    <t>Dadd</t>
  </si>
  <si>
    <t>Dphys</t>
  </si>
  <si>
    <t>Name</t>
  </si>
  <si>
    <t>Firstname</t>
  </si>
  <si>
    <t>Dwork</t>
  </si>
  <si>
    <t>Dlaw</t>
  </si>
  <si>
    <t>Dchild</t>
  </si>
  <si>
    <t>Ddiet</t>
  </si>
  <si>
    <t>Dlove</t>
  </si>
  <si>
    <t>Dspir</t>
  </si>
  <si>
    <t>Dmove</t>
  </si>
  <si>
    <t>Dfrie</t>
  </si>
  <si>
    <t>Dhsewo</t>
  </si>
  <si>
    <t>Dleis</t>
  </si>
  <si>
    <t>Dmon</t>
  </si>
  <si>
    <t>Dhous</t>
  </si>
  <si>
    <t>Dtrea</t>
  </si>
  <si>
    <t>Nmon</t>
  </si>
  <si>
    <t>Nwork</t>
  </si>
  <si>
    <t>Nlaw</t>
  </si>
  <si>
    <t>Nleis</t>
  </si>
  <si>
    <t>Nhsewo</t>
  </si>
  <si>
    <t>Nmove</t>
  </si>
  <si>
    <t>Npub</t>
  </si>
  <si>
    <t>Nfrie</t>
  </si>
  <si>
    <t>Nfam</t>
  </si>
  <si>
    <t>Nlove</t>
  </si>
  <si>
    <t>Nhyg</t>
  </si>
  <si>
    <t>Nphys</t>
  </si>
  <si>
    <t>Npsy</t>
  </si>
  <si>
    <t>Ntrea</t>
  </si>
  <si>
    <t>Nspir</t>
  </si>
  <si>
    <t>Nhous</t>
  </si>
  <si>
    <t>Nadm</t>
  </si>
  <si>
    <t>Nchild</t>
  </si>
  <si>
    <t>Ndiet</t>
  </si>
  <si>
    <t>Nadd</t>
  </si>
  <si>
    <t>Code</t>
  </si>
  <si>
    <t>Evaluation (T)</t>
  </si>
  <si>
    <t>Evaluation (T) : 1, 2, 3 (pour 1ère, 2e, 3e évaluation effectuée)</t>
  </si>
  <si>
    <t>Time</t>
  </si>
  <si>
    <t xml:space="preserve"> Date</t>
  </si>
  <si>
    <t xml:space="preserve"> Code</t>
  </si>
  <si>
    <t>Sexualité</t>
  </si>
</sst>
</file>

<file path=xl/styles.xml><?xml version="1.0" encoding="utf-8"?>
<styleSheet xmlns="http://schemas.openxmlformats.org/spreadsheetml/2006/main">
  <numFmts count="1">
    <numFmt numFmtId="164" formatCode="dd/mm/yyyy;@"/>
  </numFmts>
  <fonts count="18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b/>
      <sz val="11"/>
      <color rgb="FFFA7D00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color rgb="FF7030A0"/>
      <name val="Calibri"/>
      <family val="2"/>
      <scheme val="minor"/>
    </font>
    <font>
      <b/>
      <sz val="9"/>
      <color rgb="FF7030A0"/>
      <name val="Arial"/>
      <family val="2"/>
    </font>
    <font>
      <sz val="8"/>
      <name val="Arial"/>
      <family val="2"/>
    </font>
    <font>
      <b/>
      <sz val="9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2">
    <xf numFmtId="0" fontId="0" fillId="0" borderId="0"/>
    <xf numFmtId="0" fontId="3" fillId="2" borderId="2" applyNumberFormat="0" applyAlignment="0" applyProtection="0"/>
  </cellStyleXfs>
  <cellXfs count="50">
    <xf numFmtId="0" fontId="0" fillId="0" borderId="0" xfId="0"/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4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3" fillId="0" borderId="4" xfId="1" applyFill="1" applyBorder="1" applyAlignment="1">
      <alignment horizontal="center" vertical="center"/>
    </xf>
    <xf numFmtId="0" fontId="1" fillId="0" borderId="5" xfId="0" applyFont="1" applyBorder="1" applyAlignment="1">
      <alignment horizontal="left" indent="1"/>
    </xf>
    <xf numFmtId="0" fontId="3" fillId="0" borderId="3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4" fillId="0" borderId="0" xfId="0" applyFont="1" applyFill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Border="1"/>
    <xf numFmtId="14" fontId="10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right" vertical="center" indent="1"/>
    </xf>
    <xf numFmtId="0" fontId="4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left"/>
    </xf>
    <xf numFmtId="14" fontId="4" fillId="0" borderId="0" xfId="0" applyNumberFormat="1" applyFont="1" applyFill="1" applyBorder="1" applyAlignment="1">
      <alignment horizontal="left" wrapText="1" indent="1"/>
    </xf>
    <xf numFmtId="1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" applyFont="1" applyFill="1" applyAlignment="1" applyProtection="1">
      <alignment horizontal="center" vertical="center"/>
      <protection locked="0"/>
    </xf>
    <xf numFmtId="14" fontId="17" fillId="6" borderId="1" xfId="0" applyNumberFormat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>
      <alignment horizontal="center" vertical="center"/>
    </xf>
    <xf numFmtId="0" fontId="15" fillId="0" borderId="6" xfId="1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alcul" xfId="1" builtinId="22"/>
    <cellStyle name="Normal" xfId="0" builtinId="0"/>
  </cellStyles>
  <dxfs count="0"/>
  <tableStyles count="0" defaultTableStyle="TableStyleMedium9" defaultPivotStyle="PivotStyleLight16"/>
  <colors>
    <mruColors>
      <color rgb="FF99FF99"/>
      <color rgb="FF660066"/>
      <color rgb="FFFF9933"/>
      <color rgb="FF9933FF"/>
      <color rgb="FFFF99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autoTitleDeleted val="1"/>
    <c:plotArea>
      <c:layout>
        <c:manualLayout>
          <c:layoutTarget val="inner"/>
          <c:xMode val="edge"/>
          <c:yMode val="edge"/>
          <c:x val="2.9658291768086771E-2"/>
          <c:y val="0.1023754282623069"/>
          <c:w val="0.93082395405968665"/>
          <c:h val="0.62444811764941877"/>
        </c:manualLayout>
      </c:layout>
      <c:barChart>
        <c:barDir val="col"/>
        <c:grouping val="clustered"/>
        <c:ser>
          <c:idx val="0"/>
          <c:order val="0"/>
          <c:tx>
            <c:strRef>
              <c:f>Cotation!$C$9</c:f>
              <c:strCache>
                <c:ptCount val="1"/>
                <c:pt idx="0">
                  <c:v>Difficultés
Intensité (0-3)</c:v>
                </c:pt>
              </c:strCache>
            </c:strRef>
          </c:tx>
          <c:spPr>
            <a:solidFill>
              <a:srgbClr val="FF9933"/>
            </a:solidFill>
            <a:ln w="9525" cmpd="sng">
              <a:solidFill>
                <a:schemeClr val="tx1"/>
              </a:solidFill>
            </a:ln>
          </c:spPr>
          <c:cat>
            <c:strRef>
              <c:f>Cotation!$B$10:$B$33</c:f>
              <c:strCache>
                <c:ptCount val="24"/>
                <c:pt idx="0">
                  <c:v>Lieu de vie</c:v>
                </c:pt>
                <c:pt idx="1">
                  <c:v>Finances</c:v>
                </c:pt>
                <c:pt idx="2">
                  <c:v>Travail</c:v>
                </c:pt>
                <c:pt idx="3">
                  <c:v>Droit &amp; justice</c:v>
                </c:pt>
                <c:pt idx="5">
                  <c:v>Temps libre</c:v>
                </c:pt>
                <c:pt idx="6">
                  <c:v>Tâches administratives</c:v>
                </c:pt>
                <c:pt idx="7">
                  <c:v>Entretien du ménage</c:v>
                </c:pt>
                <c:pt idx="8">
                  <c:v>Déplacements</c:v>
                </c:pt>
                <c:pt idx="9">
                  <c:v>Fréquentation des lieux publics</c:v>
                </c:pt>
                <c:pt idx="11">
                  <c:v>Connaissances / amitiés</c:v>
                </c:pt>
                <c:pt idx="12">
                  <c:v>Famille</c:v>
                </c:pt>
                <c:pt idx="13">
                  <c:v>Enfants</c:v>
                </c:pt>
                <c:pt idx="14">
                  <c:v>Relations sentimentales</c:v>
                </c:pt>
                <c:pt idx="15">
                  <c:v>Sexualité</c:v>
                </c:pt>
                <c:pt idx="17">
                  <c:v>Alimentation</c:v>
                </c:pt>
                <c:pt idx="18">
                  <c:v>Hygiène personnelle</c:v>
                </c:pt>
                <c:pt idx="19">
                  <c:v>Santé physique</c:v>
                </c:pt>
                <c:pt idx="20">
                  <c:v>Santé psychique</c:v>
                </c:pt>
                <c:pt idx="21">
                  <c:v>Addictions</c:v>
                </c:pt>
                <c:pt idx="22">
                  <c:v>Traitement</c:v>
                </c:pt>
                <c:pt idx="23">
                  <c:v>Spiritualité &amp; croyances</c:v>
                </c:pt>
              </c:strCache>
            </c:strRef>
          </c:cat>
          <c:val>
            <c:numRef>
              <c:f>Cotation!$C$10:$C$33</c:f>
              <c:numCache>
                <c:formatCode>General</c:formatCode>
                <c:ptCount val="24"/>
              </c:numCache>
            </c:numRef>
          </c:val>
        </c:ser>
        <c:ser>
          <c:idx val="1"/>
          <c:order val="1"/>
          <c:tx>
            <c:strRef>
              <c:f>Cotation!$E$9</c:f>
              <c:strCache>
                <c:ptCount val="1"/>
                <c:pt idx="0">
                  <c:v>Besoins
Urgence (0-3)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>
              <a:solidFill>
                <a:prstClr val="black"/>
              </a:solidFill>
              <a:prstDash val="solid"/>
            </a:ln>
          </c:spPr>
          <c:cat>
            <c:strRef>
              <c:f>Cotation!$B$10:$B$33</c:f>
              <c:strCache>
                <c:ptCount val="24"/>
                <c:pt idx="0">
                  <c:v>Lieu de vie</c:v>
                </c:pt>
                <c:pt idx="1">
                  <c:v>Finances</c:v>
                </c:pt>
                <c:pt idx="2">
                  <c:v>Travail</c:v>
                </c:pt>
                <c:pt idx="3">
                  <c:v>Droit &amp; justice</c:v>
                </c:pt>
                <c:pt idx="5">
                  <c:v>Temps libre</c:v>
                </c:pt>
                <c:pt idx="6">
                  <c:v>Tâches administratives</c:v>
                </c:pt>
                <c:pt idx="7">
                  <c:v>Entretien du ménage</c:v>
                </c:pt>
                <c:pt idx="8">
                  <c:v>Déplacements</c:v>
                </c:pt>
                <c:pt idx="9">
                  <c:v>Fréquentation des lieux publics</c:v>
                </c:pt>
                <c:pt idx="11">
                  <c:v>Connaissances / amitiés</c:v>
                </c:pt>
                <c:pt idx="12">
                  <c:v>Famille</c:v>
                </c:pt>
                <c:pt idx="13">
                  <c:v>Enfants</c:v>
                </c:pt>
                <c:pt idx="14">
                  <c:v>Relations sentimentales</c:v>
                </c:pt>
                <c:pt idx="15">
                  <c:v>Sexualité</c:v>
                </c:pt>
                <c:pt idx="17">
                  <c:v>Alimentation</c:v>
                </c:pt>
                <c:pt idx="18">
                  <c:v>Hygiène personnelle</c:v>
                </c:pt>
                <c:pt idx="19">
                  <c:v>Santé physique</c:v>
                </c:pt>
                <c:pt idx="20">
                  <c:v>Santé psychique</c:v>
                </c:pt>
                <c:pt idx="21">
                  <c:v>Addictions</c:v>
                </c:pt>
                <c:pt idx="22">
                  <c:v>Traitement</c:v>
                </c:pt>
                <c:pt idx="23">
                  <c:v>Spiritualité &amp; croyances</c:v>
                </c:pt>
              </c:strCache>
            </c:strRef>
          </c:cat>
          <c:val>
            <c:numRef>
              <c:f>Cotation!$E$10:$E$33</c:f>
              <c:numCache>
                <c:formatCode>General</c:formatCode>
                <c:ptCount val="24"/>
              </c:numCache>
            </c:numRef>
          </c:val>
        </c:ser>
        <c:gapWidth val="110"/>
        <c:overlap val="-20"/>
        <c:axId val="59655680"/>
        <c:axId val="59657216"/>
      </c:barChart>
      <c:catAx>
        <c:axId val="59655680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800"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59657216"/>
        <c:crosses val="autoZero"/>
        <c:auto val="1"/>
        <c:lblAlgn val="ctr"/>
        <c:lblOffset val="100"/>
      </c:catAx>
      <c:valAx>
        <c:axId val="59657216"/>
        <c:scaling>
          <c:orientation val="minMax"/>
          <c:max val="3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800" b="1" i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59655680"/>
        <c:crosses val="autoZero"/>
        <c:crossBetween val="between"/>
        <c:majorUnit val="1"/>
        <c:minorUnit val="0.1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92317765622808912"/>
          <c:w val="0.20549485911588741"/>
          <c:h val="5.4408046322453968E-2"/>
        </c:manualLayout>
      </c:layout>
      <c:txPr>
        <a:bodyPr/>
        <a:lstStyle/>
        <a:p>
          <a:pPr>
            <a:defRPr sz="85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</c:chart>
  <c:printSettings>
    <c:headerFooter/>
    <c:pageMargins b="0.52" l="0.52" r="0.39000000000000073" t="0.49000000000000032" header="0.30000000000000032" footer="0.30000000000000032"/>
    <c:pageSetup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8</xdr:row>
      <xdr:rowOff>137179</xdr:rowOff>
    </xdr:from>
    <xdr:ext cx="1268104" cy="208390"/>
    <xdr:sp macro="" textlink="">
      <xdr:nvSpPr>
        <xdr:cNvPr id="4" name="ZoneTexte 3"/>
        <xdr:cNvSpPr txBox="1"/>
      </xdr:nvSpPr>
      <xdr:spPr>
        <a:xfrm>
          <a:off x="266700" y="1908829"/>
          <a:ext cx="1268104" cy="208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bIns="0" rtlCol="0" anchor="b" anchorCtr="0">
          <a:spAutoFit/>
        </a:bodyPr>
        <a:lstStyle/>
        <a:p>
          <a:pPr algn="l"/>
          <a:r>
            <a:rPr lang="fr-CH" sz="1100" b="1">
              <a:solidFill>
                <a:schemeClr val="accent6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Conditions de vie</a:t>
          </a:r>
        </a:p>
      </xdr:txBody>
    </xdr:sp>
    <xdr:clientData/>
  </xdr:oneCellAnchor>
  <xdr:oneCellAnchor>
    <xdr:from>
      <xdr:col>1</xdr:col>
      <xdr:colOff>19050</xdr:colOff>
      <xdr:row>13</xdr:row>
      <xdr:rowOff>60979</xdr:rowOff>
    </xdr:from>
    <xdr:ext cx="1832296" cy="208390"/>
    <xdr:sp macro="" textlink="">
      <xdr:nvSpPr>
        <xdr:cNvPr id="5" name="ZoneTexte 4"/>
        <xdr:cNvSpPr txBox="1"/>
      </xdr:nvSpPr>
      <xdr:spPr>
        <a:xfrm>
          <a:off x="266700" y="3280429"/>
          <a:ext cx="1832296" cy="208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bIns="0" rtlCol="0" anchor="b">
          <a:spAutoFit/>
        </a:bodyPr>
        <a:lstStyle/>
        <a:p>
          <a:pPr algn="l"/>
          <a:r>
            <a:rPr lang="fr-CH" sz="1100" b="1">
              <a:solidFill>
                <a:schemeClr val="accent6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Pragmatique du quotidien</a:t>
          </a:r>
        </a:p>
      </xdr:txBody>
    </xdr:sp>
    <xdr:clientData/>
  </xdr:oneCellAnchor>
  <xdr:oneCellAnchor>
    <xdr:from>
      <xdr:col>1</xdr:col>
      <xdr:colOff>19050</xdr:colOff>
      <xdr:row>19</xdr:row>
      <xdr:rowOff>60979</xdr:rowOff>
    </xdr:from>
    <xdr:ext cx="727379" cy="208390"/>
    <xdr:sp macro="" textlink="">
      <xdr:nvSpPr>
        <xdr:cNvPr id="6" name="ZoneTexte 5"/>
        <xdr:cNvSpPr txBox="1"/>
      </xdr:nvSpPr>
      <xdr:spPr>
        <a:xfrm>
          <a:off x="266700" y="5004454"/>
          <a:ext cx="727379" cy="208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bIns="0" rtlCol="0" anchor="b">
          <a:spAutoFit/>
        </a:bodyPr>
        <a:lstStyle/>
        <a:p>
          <a:pPr algn="l"/>
          <a:r>
            <a:rPr lang="fr-CH" sz="1100" b="1">
              <a:solidFill>
                <a:schemeClr val="accent6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Relations</a:t>
          </a:r>
        </a:p>
      </xdr:txBody>
    </xdr:sp>
    <xdr:clientData/>
  </xdr:oneCellAnchor>
  <xdr:oneCellAnchor>
    <xdr:from>
      <xdr:col>1</xdr:col>
      <xdr:colOff>19050</xdr:colOff>
      <xdr:row>25</xdr:row>
      <xdr:rowOff>60979</xdr:rowOff>
    </xdr:from>
    <xdr:ext cx="476541" cy="208390"/>
    <xdr:sp macro="" textlink="">
      <xdr:nvSpPr>
        <xdr:cNvPr id="7" name="ZoneTexte 6"/>
        <xdr:cNvSpPr txBox="1"/>
      </xdr:nvSpPr>
      <xdr:spPr>
        <a:xfrm>
          <a:off x="266700" y="6452254"/>
          <a:ext cx="476541" cy="208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bIns="0" rtlCol="0" anchor="b">
          <a:spAutoFit/>
        </a:bodyPr>
        <a:lstStyle/>
        <a:p>
          <a:pPr algn="l"/>
          <a:r>
            <a:rPr lang="fr-CH" sz="1100" b="1">
              <a:solidFill>
                <a:schemeClr val="accent6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Santé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114304</xdr:colOff>
      <xdr:row>4</xdr:row>
      <xdr:rowOff>104774</xdr:rowOff>
    </xdr:from>
    <xdr:to>
      <xdr:col>17</xdr:col>
      <xdr:colOff>142875</xdr:colOff>
      <xdr:row>36</xdr:row>
      <xdr:rowOff>38099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509982</xdr:colOff>
      <xdr:row>4</xdr:row>
      <xdr:rowOff>279560</xdr:rowOff>
    </xdr:from>
    <xdr:to>
      <xdr:col>1</xdr:col>
      <xdr:colOff>660797</xdr:colOff>
      <xdr:row>5</xdr:row>
      <xdr:rowOff>69035</xdr:rowOff>
    </xdr:to>
    <xdr:grpSp>
      <xdr:nvGrpSpPr>
        <xdr:cNvPr id="39" name="Groupe 38"/>
        <xdr:cNvGrpSpPr/>
      </xdr:nvGrpSpPr>
      <xdr:grpSpPr>
        <a:xfrm>
          <a:off x="509982" y="1622585"/>
          <a:ext cx="1122365" cy="180000"/>
          <a:chOff x="509982" y="1664018"/>
          <a:chExt cx="1038225" cy="181905"/>
        </a:xfrm>
      </xdr:grpSpPr>
      <xdr:cxnSp macro="">
        <xdr:nvCxnSpPr>
          <xdr:cNvPr id="5" name="Connecteur droit 4"/>
          <xdr:cNvCxnSpPr/>
        </xdr:nvCxnSpPr>
        <xdr:spPr bwMode="auto">
          <a:xfrm rot="5400000">
            <a:off x="419030" y="1754971"/>
            <a:ext cx="181905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7" name="Connecteur droit 6"/>
          <xdr:cNvCxnSpPr/>
        </xdr:nvCxnSpPr>
        <xdr:spPr bwMode="auto">
          <a:xfrm>
            <a:off x="509982" y="1845904"/>
            <a:ext cx="1038225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</xdr:col>
      <xdr:colOff>1161353</xdr:colOff>
      <xdr:row>4</xdr:row>
      <xdr:rowOff>278606</xdr:rowOff>
    </xdr:from>
    <xdr:to>
      <xdr:col>3</xdr:col>
      <xdr:colOff>41672</xdr:colOff>
      <xdr:row>5</xdr:row>
      <xdr:rowOff>69056</xdr:rowOff>
    </xdr:to>
    <xdr:grpSp>
      <xdr:nvGrpSpPr>
        <xdr:cNvPr id="25" name="Groupe 24"/>
        <xdr:cNvGrpSpPr/>
      </xdr:nvGrpSpPr>
      <xdr:grpSpPr>
        <a:xfrm>
          <a:off x="2132903" y="1621631"/>
          <a:ext cx="1556844" cy="180975"/>
          <a:chOff x="2124075" y="1657349"/>
          <a:chExt cx="1466850" cy="180975"/>
        </a:xfrm>
      </xdr:grpSpPr>
      <xdr:cxnSp macro="">
        <xdr:nvCxnSpPr>
          <xdr:cNvPr id="11" name="Connecteur droit 10"/>
          <xdr:cNvCxnSpPr/>
        </xdr:nvCxnSpPr>
        <xdr:spPr bwMode="auto">
          <a:xfrm rot="5400000">
            <a:off x="2034075" y="1747349"/>
            <a:ext cx="180000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2" name="Connecteur droit 11"/>
          <xdr:cNvCxnSpPr/>
        </xdr:nvCxnSpPr>
        <xdr:spPr bwMode="auto">
          <a:xfrm>
            <a:off x="2124075" y="1838324"/>
            <a:ext cx="1466850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4</xdr:col>
      <xdr:colOff>240855</xdr:colOff>
      <xdr:row>4</xdr:row>
      <xdr:rowOff>276367</xdr:rowOff>
    </xdr:from>
    <xdr:to>
      <xdr:col>6</xdr:col>
      <xdr:colOff>170259</xdr:colOff>
      <xdr:row>5</xdr:row>
      <xdr:rowOff>70157</xdr:rowOff>
    </xdr:to>
    <xdr:grpSp>
      <xdr:nvGrpSpPr>
        <xdr:cNvPr id="40" name="Groupe 39"/>
        <xdr:cNvGrpSpPr/>
      </xdr:nvGrpSpPr>
      <xdr:grpSpPr>
        <a:xfrm>
          <a:off x="4269930" y="1619392"/>
          <a:ext cx="691404" cy="184315"/>
          <a:chOff x="4493768" y="1656791"/>
          <a:chExt cx="615252" cy="185996"/>
        </a:xfrm>
      </xdr:grpSpPr>
      <xdr:cxnSp macro="">
        <xdr:nvCxnSpPr>
          <xdr:cNvPr id="14" name="Connecteur droit 13"/>
          <xdr:cNvCxnSpPr/>
        </xdr:nvCxnSpPr>
        <xdr:spPr bwMode="auto">
          <a:xfrm rot="5400000">
            <a:off x="4402928" y="1747632"/>
            <a:ext cx="181681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5" name="Connecteur droit 14"/>
          <xdr:cNvCxnSpPr/>
        </xdr:nvCxnSpPr>
        <xdr:spPr bwMode="auto">
          <a:xfrm>
            <a:off x="4493768" y="1842787"/>
            <a:ext cx="615252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10</xdr:col>
      <xdr:colOff>128319</xdr:colOff>
      <xdr:row>4</xdr:row>
      <xdr:rowOff>276367</xdr:rowOff>
    </xdr:from>
    <xdr:to>
      <xdr:col>11</xdr:col>
      <xdr:colOff>214249</xdr:colOff>
      <xdr:row>5</xdr:row>
      <xdr:rowOff>69022</xdr:rowOff>
    </xdr:to>
    <xdr:grpSp>
      <xdr:nvGrpSpPr>
        <xdr:cNvPr id="41" name="Groupe 40"/>
        <xdr:cNvGrpSpPr/>
      </xdr:nvGrpSpPr>
      <xdr:grpSpPr>
        <a:xfrm>
          <a:off x="6443394" y="1619392"/>
          <a:ext cx="466930" cy="183180"/>
          <a:chOff x="6338899" y="1656791"/>
          <a:chExt cx="464129" cy="184861"/>
        </a:xfrm>
      </xdr:grpSpPr>
      <xdr:cxnSp macro="">
        <xdr:nvCxnSpPr>
          <xdr:cNvPr id="17" name="Connecteur droit 16"/>
          <xdr:cNvCxnSpPr/>
        </xdr:nvCxnSpPr>
        <xdr:spPr bwMode="auto">
          <a:xfrm rot="5400000">
            <a:off x="6248059" y="1747632"/>
            <a:ext cx="181681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8" name="Connecteur droit 17"/>
          <xdr:cNvCxnSpPr/>
        </xdr:nvCxnSpPr>
        <xdr:spPr bwMode="auto">
          <a:xfrm>
            <a:off x="6338899" y="1841652"/>
            <a:ext cx="464129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0.53251</cdr:x>
      <cdr:y>0.00292</cdr:y>
    </cdr:from>
    <cdr:to>
      <cdr:x>0.63158</cdr:x>
      <cdr:y>0.14327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914900" y="190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  <cdr:relSizeAnchor xmlns:cdr="http://schemas.openxmlformats.org/drawingml/2006/chartDrawing">
    <cdr:from>
      <cdr:x>0.04538</cdr:x>
      <cdr:y>0.02745</cdr:y>
    </cdr:from>
    <cdr:to>
      <cdr:x>0.17347</cdr:x>
      <cdr:y>0.06101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22781" y="146693"/>
          <a:ext cx="1193123" cy="179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H" sz="900" b="1" i="1">
              <a:solidFill>
                <a:srgbClr val="660066"/>
              </a:solidFill>
              <a:latin typeface="Arial" pitchFamily="34" charset="0"/>
              <a:cs typeface="Arial" pitchFamily="34" charset="0"/>
            </a:rPr>
            <a:t>Conditions</a:t>
          </a:r>
          <a:r>
            <a:rPr lang="fr-CH" sz="900" b="1" i="1" baseline="0">
              <a:solidFill>
                <a:srgbClr val="660066"/>
              </a:solidFill>
              <a:latin typeface="Arial" pitchFamily="34" charset="0"/>
              <a:cs typeface="Arial" pitchFamily="34" charset="0"/>
            </a:rPr>
            <a:t> de vie</a:t>
          </a:r>
          <a:endParaRPr lang="fr-CH" sz="900" b="1" i="1">
            <a:solidFill>
              <a:srgbClr val="660066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0.21553</cdr:x>
      <cdr:y>0.02745</cdr:y>
    </cdr:from>
    <cdr:to>
      <cdr:x>0.39791</cdr:x>
      <cdr:y>0.06101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07781" y="146680"/>
          <a:ext cx="1698951" cy="179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900" b="1" i="1">
              <a:solidFill>
                <a:srgbClr val="660066"/>
              </a:solidFill>
              <a:latin typeface="Arial" pitchFamily="34" charset="0"/>
              <a:cs typeface="Arial" pitchFamily="34" charset="0"/>
            </a:rPr>
            <a:t>Pragmatique du quotidien</a:t>
          </a:r>
        </a:p>
      </cdr:txBody>
    </cdr:sp>
  </cdr:relSizeAnchor>
  <cdr:relSizeAnchor xmlns:cdr="http://schemas.openxmlformats.org/drawingml/2006/chartDrawing">
    <cdr:from>
      <cdr:x>0.44802</cdr:x>
      <cdr:y>0.02923</cdr:y>
    </cdr:from>
    <cdr:to>
      <cdr:x>0.52998</cdr:x>
      <cdr:y>0.06279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4173506" y="156205"/>
          <a:ext cx="763494" cy="179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900" b="1" i="1">
              <a:solidFill>
                <a:srgbClr val="660066"/>
              </a:solidFill>
              <a:latin typeface="Arial" pitchFamily="34" charset="0"/>
              <a:cs typeface="Arial" pitchFamily="34" charset="0"/>
            </a:rPr>
            <a:t>Relations</a:t>
          </a:r>
        </a:p>
      </cdr:txBody>
    </cdr:sp>
  </cdr:relSizeAnchor>
  <cdr:relSizeAnchor xmlns:cdr="http://schemas.openxmlformats.org/drawingml/2006/chartDrawing">
    <cdr:from>
      <cdr:x>0.68111</cdr:x>
      <cdr:y>0.02923</cdr:y>
    </cdr:from>
    <cdr:to>
      <cdr:x>0.74156</cdr:x>
      <cdr:y>0.06279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6344818" y="156205"/>
          <a:ext cx="563118" cy="179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900" b="1" i="1">
              <a:solidFill>
                <a:srgbClr val="660066"/>
              </a:solidFill>
              <a:latin typeface="Arial" pitchFamily="34" charset="0"/>
              <a:cs typeface="Arial" pitchFamily="34" charset="0"/>
            </a:rPr>
            <a:t>Santé</a:t>
          </a:r>
        </a:p>
      </cdr:txBody>
    </cdr:sp>
  </cdr:relSizeAnchor>
  <cdr:relSizeAnchor xmlns:cdr="http://schemas.openxmlformats.org/drawingml/2006/chartDrawing">
    <cdr:from>
      <cdr:x>0.20332</cdr:x>
      <cdr:y>0.04135</cdr:y>
    </cdr:from>
    <cdr:to>
      <cdr:x>0.20539</cdr:x>
      <cdr:y>0.72368</cdr:y>
    </cdr:to>
    <cdr:sp macro="" textlink="">
      <cdr:nvSpPr>
        <cdr:cNvPr id="8" name="Connecteur droit 7"/>
        <cdr:cNvSpPr/>
      </cdr:nvSpPr>
      <cdr:spPr bwMode="auto">
        <a:xfrm xmlns:a="http://schemas.openxmlformats.org/drawingml/2006/main" rot="5400000">
          <a:off x="80634" y="2034384"/>
          <a:ext cx="3646047" cy="1919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660066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fr-FR">
            <a:ln w="19050">
              <a:solidFill>
                <a:schemeClr val="tx1"/>
              </a:solidFill>
              <a:prstDash val="sysDash"/>
            </a:ln>
          </a:endParaRPr>
        </a:p>
      </cdr:txBody>
    </cdr:sp>
  </cdr:relSizeAnchor>
  <cdr:relSizeAnchor xmlns:cdr="http://schemas.openxmlformats.org/drawingml/2006/chartDrawing">
    <cdr:from>
      <cdr:x>0.43439</cdr:x>
      <cdr:y>0.04135</cdr:y>
    </cdr:from>
    <cdr:to>
      <cdr:x>0.43644</cdr:x>
      <cdr:y>0.72368</cdr:y>
    </cdr:to>
    <cdr:sp macro="" textlink="">
      <cdr:nvSpPr>
        <cdr:cNvPr id="9" name="Connecteur droit 8"/>
        <cdr:cNvSpPr/>
      </cdr:nvSpPr>
      <cdr:spPr bwMode="auto">
        <a:xfrm xmlns:a="http://schemas.openxmlformats.org/drawingml/2006/main" rot="5400000">
          <a:off x="2233061" y="2034444"/>
          <a:ext cx="3646048" cy="19097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660066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n w="19050">
              <a:solidFill>
                <a:schemeClr val="tx1"/>
              </a:solidFill>
              <a:prstDash val="sysDash"/>
            </a:ln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0.00205</cdr:x>
      <cdr:y>0.68233</cdr:y>
    </cdr:to>
    <cdr:sp macro="" textlink="">
      <cdr:nvSpPr>
        <cdr:cNvPr id="11" name="Connecteur droit 10"/>
        <cdr:cNvSpPr/>
      </cdr:nvSpPr>
      <cdr:spPr bwMode="auto">
        <a:xfrm xmlns:a="http://schemas.openxmlformats.org/drawingml/2006/main" rot="5400000">
          <a:off x="-1813476" y="1813476"/>
          <a:ext cx="3646047" cy="1909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660066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n w="19050">
              <a:solidFill>
                <a:schemeClr val="tx1"/>
              </a:solidFill>
              <a:prstDash val="sysDash"/>
            </a:ln>
          </a:endParaRPr>
        </a:p>
      </cdr:txBody>
    </cdr:sp>
  </cdr:relSizeAnchor>
  <cdr:relSizeAnchor xmlns:cdr="http://schemas.openxmlformats.org/drawingml/2006/chartDrawing">
    <cdr:from>
      <cdr:x>0.6673</cdr:x>
      <cdr:y>0.04313</cdr:y>
    </cdr:from>
    <cdr:to>
      <cdr:x>0.66935</cdr:x>
      <cdr:y>0.72546</cdr:y>
    </cdr:to>
    <cdr:sp macro="" textlink="">
      <cdr:nvSpPr>
        <cdr:cNvPr id="12" name="Connecteur droit 11"/>
        <cdr:cNvSpPr/>
      </cdr:nvSpPr>
      <cdr:spPr bwMode="auto">
        <a:xfrm xmlns:a="http://schemas.openxmlformats.org/drawingml/2006/main" rot="5400000">
          <a:off x="4402766" y="2043955"/>
          <a:ext cx="3646047" cy="19097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660066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n w="19050">
              <a:solidFill>
                <a:schemeClr val="tx1"/>
              </a:solidFill>
              <a:prstDash val="sysDash"/>
            </a:ln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0.00205</cdr:x>
      <cdr:y>0.68233</cdr:y>
    </cdr:to>
    <cdr:sp macro="" textlink="">
      <cdr:nvSpPr>
        <cdr:cNvPr id="13" name="Connecteur droit 12"/>
        <cdr:cNvSpPr/>
      </cdr:nvSpPr>
      <cdr:spPr bwMode="auto">
        <a:xfrm xmlns:a="http://schemas.openxmlformats.org/drawingml/2006/main" rot="5400000">
          <a:off x="-1813475" y="1813475"/>
          <a:ext cx="3646047" cy="19097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660066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n w="19050">
              <a:solidFill>
                <a:schemeClr val="tx1"/>
              </a:solidFill>
              <a:prstDash val="sysDash"/>
            </a:ln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Z38"/>
  <sheetViews>
    <sheetView topLeftCell="A12" zoomScaleNormal="100" workbookViewId="0">
      <selection activeCell="H32" sqref="H32"/>
    </sheetView>
  </sheetViews>
  <sheetFormatPr baseColWidth="10" defaultColWidth="10.7109375" defaultRowHeight="12" customHeight="1"/>
  <cols>
    <col min="1" max="1" width="3.7109375" customWidth="1"/>
    <col min="2" max="2" width="43.140625" style="4" customWidth="1"/>
    <col min="3" max="3" width="15.7109375" style="9" customWidth="1"/>
    <col min="4" max="4" width="3.7109375" style="9" customWidth="1"/>
    <col min="5" max="5" width="15.7109375" style="9" customWidth="1"/>
    <col min="6" max="12" width="5.7109375" style="4" customWidth="1"/>
    <col min="13" max="13" width="7" style="4" bestFit="1" customWidth="1"/>
    <col min="14" max="14" width="7.28515625" style="4" bestFit="1" customWidth="1"/>
    <col min="15" max="15" width="20.85546875" style="4" customWidth="1"/>
    <col min="16" max="16" width="11.28515625" style="4" bestFit="1" customWidth="1"/>
    <col min="17" max="17" width="10" style="4" customWidth="1"/>
    <col min="18" max="18" width="14.140625" style="4" bestFit="1" customWidth="1"/>
    <col min="19" max="19" width="15.140625" style="4" bestFit="1" customWidth="1"/>
    <col min="20" max="20" width="11.140625" customWidth="1"/>
    <col min="21" max="21" width="10.7109375" customWidth="1"/>
    <col min="22" max="26" width="7.7109375" customWidth="1"/>
  </cols>
  <sheetData>
    <row r="1" spans="1:9" ht="24" customHeight="1">
      <c r="A1" s="45" t="s">
        <v>23</v>
      </c>
      <c r="B1" s="45"/>
      <c r="C1" s="45"/>
      <c r="D1" s="45"/>
      <c r="E1" s="45"/>
      <c r="F1" s="45"/>
      <c r="G1" s="45"/>
      <c r="H1" s="18"/>
    </row>
    <row r="2" spans="1:9" ht="21.75" customHeight="1">
      <c r="A2" s="46" t="s">
        <v>32</v>
      </c>
      <c r="B2" s="46"/>
      <c r="C2" s="46"/>
      <c r="D2" s="46"/>
      <c r="E2" s="46"/>
      <c r="F2" s="46"/>
      <c r="G2" s="46"/>
    </row>
    <row r="3" spans="1:9" ht="15" customHeight="1">
      <c r="B3" s="30" t="s">
        <v>33</v>
      </c>
      <c r="C3" s="34" t="s">
        <v>77</v>
      </c>
      <c r="D3" s="8"/>
      <c r="E3" s="2"/>
      <c r="F3" s="1"/>
      <c r="G3" s="2"/>
      <c r="H3" s="3"/>
      <c r="I3" s="3"/>
    </row>
    <row r="4" spans="1:9" ht="18" customHeight="1">
      <c r="B4" s="37"/>
      <c r="C4" s="38"/>
      <c r="D4" s="8"/>
      <c r="E4" s="2"/>
      <c r="F4" s="1"/>
      <c r="G4" s="2"/>
      <c r="H4" s="3"/>
      <c r="I4" s="3"/>
    </row>
    <row r="5" spans="1:9" ht="15" customHeight="1">
      <c r="B5" s="30" t="s">
        <v>21</v>
      </c>
      <c r="C5" s="35" t="s">
        <v>80</v>
      </c>
      <c r="D5" s="8"/>
      <c r="E5" s="36" t="s">
        <v>81</v>
      </c>
      <c r="F5" s="1"/>
      <c r="G5" s="2"/>
      <c r="H5" s="3"/>
      <c r="I5" s="3"/>
    </row>
    <row r="6" spans="1:9" ht="18" customHeight="1">
      <c r="B6" s="37"/>
      <c r="C6" s="39"/>
      <c r="D6" s="8"/>
      <c r="E6" s="41" t="str">
        <f>UPPER(LEFT(B4,2)&amp;RIGHT(B4,1)&amp;LEFT(B6,2)&amp;RIGHT(B6,1))&amp;C4</f>
        <v/>
      </c>
      <c r="F6" s="1"/>
      <c r="G6" s="2"/>
      <c r="H6" s="3"/>
      <c r="I6" s="3"/>
    </row>
    <row r="7" spans="1:9" ht="15.75" customHeight="1">
      <c r="B7" s="33" t="s">
        <v>78</v>
      </c>
    </row>
    <row r="8" spans="1:9" ht="12" customHeight="1">
      <c r="B8" s="5"/>
      <c r="C8" s="17"/>
      <c r="D8" s="6"/>
      <c r="E8" s="17"/>
    </row>
    <row r="9" spans="1:9" ht="27" customHeight="1">
      <c r="B9" s="16"/>
      <c r="C9" s="21" t="s">
        <v>26</v>
      </c>
      <c r="D9" s="6"/>
      <c r="E9" s="21" t="s">
        <v>25</v>
      </c>
    </row>
    <row r="10" spans="1:9" ht="21.95" customHeight="1">
      <c r="B10" s="29" t="s">
        <v>0</v>
      </c>
      <c r="C10" s="40"/>
      <c r="D10" s="12"/>
      <c r="E10" s="40"/>
    </row>
    <row r="11" spans="1:9" ht="21.95" customHeight="1">
      <c r="B11" s="29" t="s">
        <v>11</v>
      </c>
      <c r="C11" s="40"/>
      <c r="D11" s="12"/>
      <c r="E11" s="40"/>
    </row>
    <row r="12" spans="1:9" ht="21.95" customHeight="1">
      <c r="B12" s="29" t="s">
        <v>1</v>
      </c>
      <c r="C12" s="40"/>
      <c r="D12" s="12"/>
      <c r="E12" s="40"/>
    </row>
    <row r="13" spans="1:9" ht="21.95" customHeight="1">
      <c r="B13" s="29" t="s">
        <v>15</v>
      </c>
      <c r="C13" s="40"/>
      <c r="D13" s="12"/>
      <c r="E13" s="40"/>
    </row>
    <row r="14" spans="1:9" s="7" customFormat="1" ht="21.75" customHeight="1">
      <c r="B14" s="13"/>
      <c r="C14" s="14"/>
      <c r="D14" s="15"/>
      <c r="E14" s="14"/>
    </row>
    <row r="15" spans="1:9" ht="21.95" customHeight="1">
      <c r="B15" s="29" t="s">
        <v>2</v>
      </c>
      <c r="C15" s="40"/>
      <c r="D15" s="12"/>
      <c r="E15" s="40"/>
    </row>
    <row r="16" spans="1:9" ht="21.95" customHeight="1">
      <c r="B16" s="29" t="s">
        <v>14</v>
      </c>
      <c r="C16" s="40"/>
      <c r="D16" s="12"/>
      <c r="E16" s="40"/>
    </row>
    <row r="17" spans="2:26" ht="21.95" customHeight="1">
      <c r="B17" s="29" t="s">
        <v>16</v>
      </c>
      <c r="C17" s="40"/>
      <c r="D17" s="12"/>
      <c r="E17" s="40"/>
    </row>
    <row r="18" spans="2:26" ht="21.95" customHeight="1">
      <c r="B18" s="29" t="s">
        <v>12</v>
      </c>
      <c r="C18" s="40"/>
      <c r="D18" s="12"/>
      <c r="E18" s="40"/>
    </row>
    <row r="19" spans="2:26" ht="21.95" customHeight="1">
      <c r="B19" s="29" t="s">
        <v>17</v>
      </c>
      <c r="C19" s="40"/>
      <c r="D19" s="12"/>
      <c r="E19" s="40"/>
      <c r="V19" s="4"/>
      <c r="W19" s="4"/>
      <c r="X19" s="4"/>
      <c r="Y19" s="4"/>
      <c r="Z19" s="4"/>
    </row>
    <row r="20" spans="2:26" s="7" customFormat="1" ht="21.75" customHeight="1">
      <c r="B20" s="13"/>
      <c r="C20" s="14"/>
      <c r="D20" s="15"/>
      <c r="E20" s="14"/>
    </row>
    <row r="21" spans="2:26" ht="21.95" customHeight="1">
      <c r="B21" s="29" t="s">
        <v>8</v>
      </c>
      <c r="C21" s="40"/>
      <c r="D21" s="12"/>
      <c r="E21" s="40"/>
    </row>
    <row r="22" spans="2:26" ht="21.95" customHeight="1">
      <c r="B22" s="29" t="s">
        <v>3</v>
      </c>
      <c r="C22" s="40"/>
      <c r="D22" s="12"/>
      <c r="E22" s="40"/>
    </row>
    <row r="23" spans="2:26" ht="21.95" customHeight="1">
      <c r="B23" s="29" t="s">
        <v>4</v>
      </c>
      <c r="C23" s="40"/>
      <c r="D23" s="12"/>
      <c r="E23" s="40"/>
    </row>
    <row r="24" spans="2:26" ht="21.95" customHeight="1">
      <c r="B24" s="29" t="s">
        <v>18</v>
      </c>
      <c r="C24" s="40"/>
      <c r="D24" s="12"/>
      <c r="E24" s="40"/>
    </row>
    <row r="25" spans="2:26" ht="21.95" customHeight="1">
      <c r="B25" s="29" t="s">
        <v>82</v>
      </c>
      <c r="C25" s="44"/>
      <c r="D25" s="42"/>
      <c r="E25" s="44"/>
    </row>
    <row r="26" spans="2:26" s="7" customFormat="1" ht="21.75" customHeight="1">
      <c r="B26" s="13"/>
      <c r="C26" s="14"/>
      <c r="D26" s="15"/>
      <c r="E26" s="14"/>
    </row>
    <row r="27" spans="2:26" ht="21.95" customHeight="1">
      <c r="B27" s="29" t="s">
        <v>6</v>
      </c>
      <c r="C27" s="40"/>
      <c r="D27" s="12"/>
      <c r="E27" s="40"/>
    </row>
    <row r="28" spans="2:26" ht="21.95" customHeight="1">
      <c r="B28" s="29" t="s">
        <v>19</v>
      </c>
      <c r="C28" s="40"/>
      <c r="D28" s="12"/>
      <c r="E28" s="40"/>
    </row>
    <row r="29" spans="2:26" ht="21.95" customHeight="1">
      <c r="B29" s="29" t="s">
        <v>10</v>
      </c>
      <c r="C29" s="40"/>
      <c r="D29" s="12"/>
      <c r="E29" s="40"/>
    </row>
    <row r="30" spans="2:26" ht="21.95" customHeight="1">
      <c r="B30" s="29" t="s">
        <v>9</v>
      </c>
      <c r="C30" s="40"/>
      <c r="D30" s="12"/>
      <c r="E30" s="40"/>
    </row>
    <row r="31" spans="2:26" ht="21.95" customHeight="1">
      <c r="B31" s="29" t="s">
        <v>13</v>
      </c>
      <c r="C31" s="40"/>
      <c r="D31" s="12"/>
      <c r="E31" s="40"/>
    </row>
    <row r="32" spans="2:26" ht="21.95" customHeight="1">
      <c r="B32" s="29" t="s">
        <v>5</v>
      </c>
      <c r="C32" s="43"/>
      <c r="D32" s="12"/>
      <c r="E32" s="43"/>
    </row>
    <row r="33" spans="2:5" ht="21.95" customHeight="1">
      <c r="B33" s="29" t="s">
        <v>20</v>
      </c>
      <c r="C33" s="44"/>
      <c r="D33" s="42"/>
      <c r="E33" s="44"/>
    </row>
    <row r="35" spans="2:5" ht="12" customHeight="1">
      <c r="B35" s="23" t="s">
        <v>27</v>
      </c>
      <c r="D35" s="10"/>
    </row>
    <row r="36" spans="2:5" ht="12" customHeight="1">
      <c r="B36" s="22" t="s">
        <v>28</v>
      </c>
      <c r="D36" s="11"/>
    </row>
    <row r="37" spans="2:5" ht="21.75" customHeight="1">
      <c r="B37" s="24" t="s">
        <v>29</v>
      </c>
    </row>
    <row r="38" spans="2:5" ht="12" customHeight="1">
      <c r="B38" s="22" t="s">
        <v>30</v>
      </c>
    </row>
  </sheetData>
  <mergeCells count="2">
    <mergeCell ref="A1:G1"/>
    <mergeCell ref="A2:G2"/>
  </mergeCells>
  <phoneticPr fontId="0" type="noConversion"/>
  <pageMargins left="0.74" right="0.34" top="0.56999999999999995" bottom="0.49" header="0.39370078740157483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R5"/>
  <sheetViews>
    <sheetView tabSelected="1" zoomScaleNormal="100" workbookViewId="0">
      <selection activeCell="S8" sqref="S8"/>
    </sheetView>
  </sheetViews>
  <sheetFormatPr baseColWidth="10" defaultRowHeight="12.75"/>
  <cols>
    <col min="1" max="1" width="14.5703125" customWidth="1"/>
    <col min="2" max="2" width="34.42578125" customWidth="1"/>
    <col min="3" max="15" width="5.7109375" customWidth="1"/>
    <col min="16" max="16" width="11.28515625" customWidth="1"/>
    <col min="17" max="18" width="4.7109375" customWidth="1"/>
    <col min="19" max="25" width="5.7109375" customWidth="1"/>
  </cols>
  <sheetData>
    <row r="1" spans="1:18" ht="26.25" customHeight="1">
      <c r="A1" s="47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3.25" customHeight="1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6"/>
    </row>
    <row r="3" spans="1:18" ht="33" customHeight="1">
      <c r="F3" s="19"/>
    </row>
    <row r="4" spans="1:18" ht="23.25" customHeight="1">
      <c r="A4" s="25" t="s">
        <v>24</v>
      </c>
      <c r="B4" s="27" t="str">
        <f>CONCATENATE(Cotation!B4,"  ",Cotation!B6)</f>
        <v xml:space="preserve">  </v>
      </c>
      <c r="F4" s="19"/>
      <c r="O4" s="25" t="s">
        <v>7</v>
      </c>
      <c r="P4" s="28">
        <f>Cotation!C6</f>
        <v>0</v>
      </c>
    </row>
    <row r="5" spans="1:18" ht="30.75" customHeight="1">
      <c r="A5" s="20"/>
      <c r="F5" s="19"/>
    </row>
  </sheetData>
  <sheetProtection sheet="1" objects="1" scenarios="1" selectLockedCells="1" selectUnlockedCells="1"/>
  <mergeCells count="2">
    <mergeCell ref="A1:R1"/>
    <mergeCell ref="A2:Q2"/>
  </mergeCells>
  <pageMargins left="0.71" right="0.39" top="0.49" bottom="0.52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S5"/>
  <sheetViews>
    <sheetView workbookViewId="0">
      <selection activeCell="A2" sqref="A2:XFD2"/>
    </sheetView>
  </sheetViews>
  <sheetFormatPr baseColWidth="10" defaultRowHeight="15" customHeight="1"/>
  <cols>
    <col min="1" max="16384" width="11.42578125" style="5"/>
  </cols>
  <sheetData>
    <row r="1" spans="1:45" ht="15" customHeight="1">
      <c r="A1" s="31" t="s">
        <v>41</v>
      </c>
      <c r="B1" s="31" t="s">
        <v>42</v>
      </c>
      <c r="C1" s="31" t="s">
        <v>76</v>
      </c>
      <c r="D1" s="31" t="s">
        <v>22</v>
      </c>
      <c r="E1" s="31" t="s">
        <v>79</v>
      </c>
      <c r="F1" s="31" t="s">
        <v>54</v>
      </c>
      <c r="G1" s="31" t="s">
        <v>53</v>
      </c>
      <c r="H1" s="31" t="s">
        <v>43</v>
      </c>
      <c r="I1" s="31" t="s">
        <v>44</v>
      </c>
      <c r="J1" s="31" t="s">
        <v>52</v>
      </c>
      <c r="K1" s="31" t="s">
        <v>34</v>
      </c>
      <c r="L1" s="31" t="s">
        <v>51</v>
      </c>
      <c r="M1" s="31" t="s">
        <v>49</v>
      </c>
      <c r="N1" s="31" t="s">
        <v>35</v>
      </c>
      <c r="O1" s="31" t="s">
        <v>50</v>
      </c>
      <c r="P1" s="31" t="s">
        <v>36</v>
      </c>
      <c r="Q1" s="31" t="s">
        <v>45</v>
      </c>
      <c r="R1" s="31" t="s">
        <v>47</v>
      </c>
      <c r="S1" s="31" t="s">
        <v>46</v>
      </c>
      <c r="T1" s="31" t="s">
        <v>37</v>
      </c>
      <c r="U1" s="31" t="s">
        <v>40</v>
      </c>
      <c r="V1" s="31" t="s">
        <v>38</v>
      </c>
      <c r="W1" s="31" t="s">
        <v>39</v>
      </c>
      <c r="X1" s="31" t="s">
        <v>55</v>
      </c>
      <c r="Y1" s="31" t="s">
        <v>48</v>
      </c>
      <c r="Z1" s="31" t="s">
        <v>71</v>
      </c>
      <c r="AA1" s="31" t="s">
        <v>56</v>
      </c>
      <c r="AB1" s="31" t="s">
        <v>57</v>
      </c>
      <c r="AC1" s="31" t="s">
        <v>58</v>
      </c>
      <c r="AD1" s="31" t="s">
        <v>59</v>
      </c>
      <c r="AE1" s="31" t="s">
        <v>72</v>
      </c>
      <c r="AF1" s="31" t="s">
        <v>60</v>
      </c>
      <c r="AG1" s="31" t="s">
        <v>61</v>
      </c>
      <c r="AH1" s="31" t="s">
        <v>62</v>
      </c>
      <c r="AI1" s="31" t="s">
        <v>63</v>
      </c>
      <c r="AJ1" s="31" t="s">
        <v>64</v>
      </c>
      <c r="AK1" s="31" t="s">
        <v>73</v>
      </c>
      <c r="AL1" s="31" t="s">
        <v>65</v>
      </c>
      <c r="AM1" s="31" t="s">
        <v>74</v>
      </c>
      <c r="AN1" s="31" t="s">
        <v>66</v>
      </c>
      <c r="AO1" s="31" t="s">
        <v>67</v>
      </c>
      <c r="AP1" s="31" t="s">
        <v>68</v>
      </c>
      <c r="AQ1" s="31" t="s">
        <v>75</v>
      </c>
      <c r="AR1" s="31" t="s">
        <v>69</v>
      </c>
      <c r="AS1" s="31" t="s">
        <v>70</v>
      </c>
    </row>
    <row r="2" spans="1:45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</row>
    <row r="5" spans="1:45" ht="15" customHeight="1">
      <c r="E5" s="32"/>
    </row>
  </sheetData>
  <sortState ref="A2:AS9">
    <sortCondition ref="D2:D9"/>
    <sortCondition ref="A2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Cotation</vt:lpstr>
      <vt:lpstr>Graphique</vt:lpstr>
      <vt:lpstr>Data</vt:lpstr>
    </vt:vector>
  </TitlesOfParts>
  <Company>Hospices Cantonaux CHUV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vpomini</dc:creator>
  <cp:lastModifiedBy>Thibaut BOUTTIER</cp:lastModifiedBy>
  <cp:lastPrinted>2013-04-02T13:34:49Z</cp:lastPrinted>
  <dcterms:created xsi:type="dcterms:W3CDTF">2004-02-04T13:01:48Z</dcterms:created>
  <dcterms:modified xsi:type="dcterms:W3CDTF">2013-04-05T08:53:34Z</dcterms:modified>
</cp:coreProperties>
</file>